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ZJ-SRV\Redirect\k.lebioda\Desktop\RÓŻNE 2025\"/>
    </mc:Choice>
  </mc:AlternateContent>
  <xr:revisionPtr revIDLastSave="0" documentId="13_ncr:1_{90FAE885-2474-4237-A59F-3C8C920576D1}" xr6:coauthVersionLast="47" xr6:coauthVersionMax="47" xr10:uidLastSave="{00000000-0000-0000-0000-000000000000}"/>
  <bookViews>
    <workbookView xWindow="-108" yWindow="-108" windowWidth="23256" windowHeight="12456" xr2:uid="{ACBD9D16-1FE2-4DE1-80AE-5570FB66A6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<sst xmlns="http://schemas.openxmlformats.org/spreadsheetml/2006/main" count="45" uniqueCount="38">
  <si>
    <t>Email</t>
  </si>
  <si>
    <t>No.</t>
  </si>
  <si>
    <t>Name</t>
  </si>
  <si>
    <t>First name</t>
  </si>
  <si>
    <t>Function/SEX</t>
  </si>
  <si>
    <t>Date of arrival</t>
  </si>
  <si>
    <t>date of departure</t>
  </si>
  <si>
    <t>No. Of nights</t>
  </si>
  <si>
    <t>Type of room</t>
  </si>
  <si>
    <t>Prices Per person</t>
  </si>
  <si>
    <t>Entry fee</t>
  </si>
  <si>
    <t>Transfert from/to airport</t>
  </si>
  <si>
    <t>TOTAL</t>
  </si>
  <si>
    <t>ex.</t>
  </si>
  <si>
    <t>Kowalski</t>
  </si>
  <si>
    <t>Jacek</t>
  </si>
  <si>
    <t>athlete / M</t>
  </si>
  <si>
    <t>sgl</t>
  </si>
  <si>
    <t>yes</t>
  </si>
  <si>
    <t xml:space="preserve">Kowalska </t>
  </si>
  <si>
    <t>Anna</t>
  </si>
  <si>
    <t>athlete / F</t>
  </si>
  <si>
    <t>twin</t>
  </si>
  <si>
    <t>Julia</t>
  </si>
  <si>
    <t>Klub</t>
  </si>
  <si>
    <t>Osoba kontakowa</t>
  </si>
  <si>
    <t>Telefon</t>
  </si>
  <si>
    <t>Dane do proformy</t>
  </si>
  <si>
    <t>LUNCH HALA</t>
  </si>
  <si>
    <t>DINNER</t>
  </si>
  <si>
    <t>triple</t>
  </si>
  <si>
    <t>KATEGORIA WAGOWA</t>
  </si>
  <si>
    <t>81 kg</t>
  </si>
  <si>
    <t>57 kg</t>
  </si>
  <si>
    <t>48 kg</t>
  </si>
  <si>
    <t>05.04.2025 (Saturday)</t>
  </si>
  <si>
    <t>06.04.2025 (Sunday)</t>
  </si>
  <si>
    <t>04.04.2025 (Friday)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</si>
</sst>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;[Red]\-#,##0.00\ [$€-1]"/>
    <numFmt numFmtId="165" formatCode="[$€-2]\ #,##0.00"/>
    <numFmt numFmtId="166" formatCode="d/mm/yyyy"/>
    <numFmt numFmtId="167" formatCode="#,##0.00\ [$€-484]"/>
    <numFmt numFmtId="168" formatCode="[$€-2]\ #,##0.00;[Red]\-[$€-2]\ #,##0.00"/>
  </numFmts>
  <fonts count="17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1"/>
      <color indexed="8"/>
      <name val="ＭＳ Ｐゴシック"/>
      <charset val="1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Aptos Narrow"/>
      <family val="2"/>
      <charset val="238"/>
      <scheme val="minor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theme="7" tint="0.59999389629810485"/>
        <bgColor indexed="1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14" fontId="9" fillId="7" borderId="5" xfId="0" applyNumberFormat="1" applyFont="1" applyFill="1" applyBorder="1" applyAlignment="1">
      <alignment vertical="top" wrapText="1"/>
    </xf>
    <xf numFmtId="14" fontId="9" fillId="8" borderId="5" xfId="0" applyNumberFormat="1" applyFont="1" applyFill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14" fontId="12" fillId="0" borderId="6" xfId="0" applyNumberFormat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164" fontId="12" fillId="5" borderId="6" xfId="0" applyNumberFormat="1" applyFont="1" applyFill="1" applyBorder="1" applyAlignment="1">
      <alignment horizontal="right" wrapText="1"/>
    </xf>
    <xf numFmtId="165" fontId="12" fillId="9" borderId="6" xfId="0" applyNumberFormat="1" applyFont="1" applyFill="1" applyBorder="1" applyAlignment="1">
      <alignment horizontal="right" wrapText="1"/>
    </xf>
    <xf numFmtId="0" fontId="12" fillId="6" borderId="8" xfId="0" applyFont="1" applyFill="1" applyBorder="1" applyAlignment="1">
      <alignment horizontal="center" vertical="top" wrapText="1"/>
    </xf>
    <xf numFmtId="164" fontId="12" fillId="7" borderId="8" xfId="0" applyNumberFormat="1" applyFont="1" applyFill="1" applyBorder="1" applyAlignment="1">
      <alignment horizontal="right" wrapText="1"/>
    </xf>
    <xf numFmtId="164" fontId="12" fillId="8" borderId="8" xfId="0" applyNumberFormat="1" applyFont="1" applyFill="1" applyBorder="1" applyAlignment="1">
      <alignment horizontal="right" wrapText="1"/>
    </xf>
    <xf numFmtId="0" fontId="14" fillId="10" borderId="6" xfId="0" applyFont="1" applyFill="1" applyBorder="1" applyAlignment="1">
      <alignment horizontal="right" wrapText="1"/>
    </xf>
    <xf numFmtId="0" fontId="15" fillId="0" borderId="6" xfId="0" applyFont="1" applyBorder="1"/>
    <xf numFmtId="166" fontId="15" fillId="0" borderId="6" xfId="0" applyNumberFormat="1" applyFont="1" applyBorder="1" applyAlignment="1">
      <alignment horizontal="right"/>
    </xf>
    <xf numFmtId="0" fontId="15" fillId="0" borderId="6" xfId="0" applyFont="1" applyBorder="1" applyAlignment="1">
      <alignment horizontal="center" wrapText="1"/>
    </xf>
    <xf numFmtId="164" fontId="15" fillId="5" borderId="6" xfId="0" applyNumberFormat="1" applyFont="1" applyFill="1" applyBorder="1" applyAlignment="1">
      <alignment horizontal="right" wrapText="1"/>
    </xf>
    <xf numFmtId="165" fontId="15" fillId="9" borderId="6" xfId="0" applyNumberFormat="1" applyFont="1" applyFill="1" applyBorder="1" applyAlignment="1">
      <alignment horizontal="center" wrapText="1"/>
    </xf>
    <xf numFmtId="164" fontId="15" fillId="7" borderId="6" xfId="0" applyNumberFormat="1" applyFont="1" applyFill="1" applyBorder="1" applyAlignment="1">
      <alignment horizontal="right" wrapText="1"/>
    </xf>
    <xf numFmtId="164" fontId="15" fillId="8" borderId="6" xfId="0" applyNumberFormat="1" applyFont="1" applyFill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6" xfId="0" applyFont="1" applyBorder="1" applyAlignment="1">
      <alignment vertical="center" wrapText="1"/>
    </xf>
    <xf numFmtId="164" fontId="15" fillId="5" borderId="6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right" wrapText="1"/>
    </xf>
    <xf numFmtId="0" fontId="15" fillId="0" borderId="10" xfId="0" applyFont="1" applyBorder="1" applyAlignment="1">
      <alignment horizontal="center" vertical="center" wrapText="1"/>
    </xf>
    <xf numFmtId="164" fontId="15" fillId="5" borderId="10" xfId="0" applyNumberFormat="1" applyFont="1" applyFill="1" applyBorder="1" applyAlignment="1">
      <alignment vertical="center" wrapText="1"/>
    </xf>
    <xf numFmtId="165" fontId="15" fillId="9" borderId="10" xfId="0" applyNumberFormat="1" applyFont="1" applyFill="1" applyBorder="1" applyAlignment="1">
      <alignment horizontal="center" wrapText="1"/>
    </xf>
    <xf numFmtId="164" fontId="15" fillId="7" borderId="10" xfId="0" applyNumberFormat="1" applyFont="1" applyFill="1" applyBorder="1" applyAlignment="1">
      <alignment horizontal="right" wrapText="1"/>
    </xf>
    <xf numFmtId="164" fontId="15" fillId="8" borderId="10" xfId="0" applyNumberFormat="1" applyFont="1" applyFill="1" applyBorder="1" applyAlignment="1">
      <alignment horizontal="right" wrapText="1"/>
    </xf>
    <xf numFmtId="166" fontId="15" fillId="0" borderId="9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vertical="center" wrapText="1"/>
    </xf>
    <xf numFmtId="165" fontId="15" fillId="9" borderId="5" xfId="0" applyNumberFormat="1" applyFont="1" applyFill="1" applyBorder="1" applyAlignment="1">
      <alignment horizontal="center" wrapText="1"/>
    </xf>
    <xf numFmtId="164" fontId="15" fillId="7" borderId="5" xfId="0" applyNumberFormat="1" applyFont="1" applyFill="1" applyBorder="1" applyAlignment="1">
      <alignment horizontal="right" wrapText="1"/>
    </xf>
    <xf numFmtId="164" fontId="15" fillId="8" borderId="5" xfId="0" applyNumberFormat="1" applyFont="1" applyFill="1" applyBorder="1" applyAlignment="1">
      <alignment horizontal="right" wrapText="1"/>
    </xf>
    <xf numFmtId="0" fontId="16" fillId="0" borderId="0" xfId="0" applyFont="1"/>
    <xf numFmtId="0" fontId="16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1" fillId="11" borderId="0" xfId="0" applyFont="1" applyFill="1"/>
    <xf numFmtId="0" fontId="0" fillId="11" borderId="0" xfId="0" applyFill="1" applyAlignment="1">
      <alignment horizontal="center"/>
    </xf>
    <xf numFmtId="0" fontId="5" fillId="11" borderId="0" xfId="0" applyFont="1" applyFill="1" applyAlignment="1">
      <alignment horizontal="justify" vertical="center" wrapText="1"/>
    </xf>
    <xf numFmtId="0" fontId="5" fillId="11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justify" vertical="center" wrapText="1"/>
    </xf>
    <xf numFmtId="0" fontId="6" fillId="11" borderId="0" xfId="0" applyFont="1" applyFill="1" applyAlignment="1">
      <alignment horizontal="center" vertical="center" wrapText="1"/>
    </xf>
    <xf numFmtId="0" fontId="14" fillId="10" borderId="8" xfId="0" applyFont="1" applyFill="1" applyBorder="1" applyAlignment="1">
      <alignment horizontal="right" wrapText="1"/>
    </xf>
    <xf numFmtId="0" fontId="15" fillId="0" borderId="8" xfId="0" applyFont="1" applyBorder="1" applyAlignment="1">
      <alignment wrapText="1"/>
    </xf>
    <xf numFmtId="0" fontId="15" fillId="0" borderId="8" xfId="0" applyFont="1" applyBorder="1"/>
    <xf numFmtId="166" fontId="15" fillId="0" borderId="8" xfId="0" applyNumberFormat="1" applyFont="1" applyBorder="1" applyAlignment="1">
      <alignment horizontal="right"/>
    </xf>
    <xf numFmtId="0" fontId="15" fillId="0" borderId="8" xfId="0" applyFont="1" applyBorder="1" applyAlignment="1">
      <alignment vertical="top" wrapText="1"/>
    </xf>
    <xf numFmtId="0" fontId="15" fillId="0" borderId="8" xfId="0" applyFont="1" applyBorder="1" applyAlignment="1">
      <alignment horizontal="center" wrapText="1"/>
    </xf>
    <xf numFmtId="164" fontId="15" fillId="5" borderId="8" xfId="0" applyNumberFormat="1" applyFont="1" applyFill="1" applyBorder="1" applyAlignment="1">
      <alignment horizontal="right" wrapText="1"/>
    </xf>
    <xf numFmtId="165" fontId="12" fillId="9" borderId="8" xfId="0" applyNumberFormat="1" applyFont="1" applyFill="1" applyBorder="1" applyAlignment="1">
      <alignment horizontal="right" wrapText="1"/>
    </xf>
    <xf numFmtId="165" fontId="15" fillId="9" borderId="8" xfId="0" applyNumberFormat="1" applyFont="1" applyFill="1" applyBorder="1" applyAlignment="1">
      <alignment horizontal="center" wrapText="1"/>
    </xf>
    <xf numFmtId="164" fontId="15" fillId="8" borderId="8" xfId="0" applyNumberFormat="1" applyFont="1" applyFill="1" applyBorder="1" applyAlignment="1">
      <alignment horizontal="right" wrapText="1"/>
    </xf>
    <xf numFmtId="164" fontId="15" fillId="7" borderId="8" xfId="0" applyNumberFormat="1" applyFont="1" applyFill="1" applyBorder="1" applyAlignment="1">
      <alignment horizontal="right" wrapText="1"/>
    </xf>
    <xf numFmtId="0" fontId="0" fillId="0" borderId="2" xfId="0" applyBorder="1"/>
    <xf numFmtId="0" fontId="11" fillId="0" borderId="15" xfId="0" applyFont="1" applyBorder="1" applyAlignment="1">
      <alignment horizontal="center" vertical="top" wrapText="1"/>
    </xf>
    <xf numFmtId="0" fontId="13" fillId="0" borderId="0" xfId="0" applyFont="1"/>
    <xf numFmtId="0" fontId="11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14" fontId="12" fillId="0" borderId="17" xfId="0" applyNumberFormat="1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164" fontId="12" fillId="5" borderId="17" xfId="0" applyNumberFormat="1" applyFont="1" applyFill="1" applyBorder="1" applyAlignment="1">
      <alignment horizontal="right" wrapText="1"/>
    </xf>
    <xf numFmtId="165" fontId="12" fillId="9" borderId="17" xfId="0" applyNumberFormat="1" applyFont="1" applyFill="1" applyBorder="1" applyAlignment="1">
      <alignment horizontal="right" wrapText="1"/>
    </xf>
    <xf numFmtId="0" fontId="12" fillId="6" borderId="18" xfId="0" applyFont="1" applyFill="1" applyBorder="1" applyAlignment="1">
      <alignment horizontal="center" vertical="top" wrapText="1"/>
    </xf>
    <xf numFmtId="164" fontId="12" fillId="8" borderId="18" xfId="0" applyNumberFormat="1" applyFont="1" applyFill="1" applyBorder="1" applyAlignment="1">
      <alignment horizontal="right" wrapText="1"/>
    </xf>
    <xf numFmtId="164" fontId="12" fillId="7" borderId="18" xfId="0" applyNumberFormat="1" applyFont="1" applyFill="1" applyBorder="1" applyAlignment="1">
      <alignment horizontal="right" wrapText="1"/>
    </xf>
    <xf numFmtId="0" fontId="13" fillId="0" borderId="4" xfId="0" applyFont="1" applyBorder="1"/>
    <xf numFmtId="0" fontId="9" fillId="5" borderId="12" xfId="0" applyFont="1" applyFill="1" applyBorder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9" fillId="8" borderId="14" xfId="0" applyFont="1" applyFill="1" applyBorder="1" applyAlignment="1">
      <alignment horizontal="center" vertical="top" wrapText="1"/>
    </xf>
    <xf numFmtId="0" fontId="9" fillId="7" borderId="14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0" fillId="4" borderId="5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3" fontId="0" fillId="0" borderId="5" xfId="0" applyNumberFormat="1" applyBorder="1" applyAlignment="1">
      <alignment horizontal="left" vertical="top"/>
    </xf>
    <xf numFmtId="0" fontId="7" fillId="0" borderId="5" xfId="1" applyBorder="1" applyAlignment="1">
      <alignment horizontal="left" vertical="top"/>
    </xf>
    <xf numFmtId="0" fontId="0" fillId="11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7" borderId="20" xfId="0" applyFont="1" applyFill="1" applyBorder="1" applyAlignment="1">
      <alignment horizontal="center" vertical="top" wrapText="1"/>
    </xf>
    <xf numFmtId="14" fontId="9" fillId="7" borderId="21" xfId="0" applyNumberFormat="1" applyFont="1" applyFill="1" applyBorder="1" applyAlignment="1">
      <alignment horizontal="center" vertical="top" wrapText="1"/>
    </xf>
    <xf numFmtId="164" fontId="12" fillId="7" borderId="21" xfId="0" applyNumberFormat="1" applyFont="1" applyFill="1" applyBorder="1" applyAlignment="1">
      <alignment horizontal="right" wrapText="1"/>
    </xf>
  </cellXfs>
  <cellStyles count="3">
    <cellStyle name="Hiperłącze" xfId="1" builtinId="8"/>
    <cellStyle name="Normal 2" xfId="2" xr:uid="{4602F105-8AFD-406B-9465-985CF2732A8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41E8-CD3E-4899-B79E-A50CDE819B2B}">
  <dimension ref="A1:Q34"/>
  <sheetViews>
    <sheetView tabSelected="1" topLeftCell="A8" workbookViewId="0">
      <selection activeCell="P18" sqref="P18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9.77734375" customWidth="1"/>
    <col min="5" max="5" width="11.33203125" customWidth="1"/>
    <col min="6" max="6" width="11.5546875" customWidth="1"/>
    <col min="7" max="7" width="12.88671875" customWidth="1"/>
    <col min="8" max="8" width="11.109375" customWidth="1"/>
    <col min="10" max="10" width="13.33203125" customWidth="1"/>
    <col min="11" max="11" width="13.21875" customWidth="1"/>
    <col min="12" max="12" width="14.6640625" style="1" customWidth="1"/>
    <col min="13" max="13" width="12.21875" customWidth="1"/>
    <col min="14" max="14" width="12.6640625" customWidth="1"/>
    <col min="15" max="15" width="11.33203125" customWidth="1"/>
    <col min="16" max="16" width="11.77734375" customWidth="1"/>
    <col min="17" max="17" width="13.77734375" customWidth="1"/>
  </cols>
  <sheetData>
    <row r="1" spans="1:17" ht="15" thickBot="1"/>
    <row r="2" spans="1:17" ht="16.2">
      <c r="C2" s="98"/>
      <c r="D2" s="99"/>
      <c r="E2" s="99"/>
      <c r="F2" s="99"/>
      <c r="G2" s="99"/>
      <c r="H2" s="99"/>
      <c r="I2" s="99"/>
      <c r="J2" s="99"/>
    </row>
    <row r="3" spans="1:17" ht="16.8" thickBot="1">
      <c r="C3" s="100"/>
      <c r="D3" s="101"/>
      <c r="E3" s="101"/>
      <c r="F3" s="101"/>
      <c r="G3" s="101"/>
      <c r="H3" s="101"/>
      <c r="I3" s="101"/>
      <c r="J3" s="101"/>
    </row>
    <row r="4" spans="1:17" ht="16.2">
      <c r="D4" s="2"/>
      <c r="E4" s="2"/>
      <c r="F4" s="2"/>
      <c r="G4" s="3"/>
      <c r="H4" s="2"/>
      <c r="I4" s="2"/>
      <c r="J4" s="4"/>
      <c r="K4" s="48"/>
      <c r="L4" s="49"/>
    </row>
    <row r="5" spans="1:17">
      <c r="B5" s="102" t="s">
        <v>24</v>
      </c>
      <c r="C5" s="102"/>
      <c r="D5" s="93"/>
      <c r="E5" s="93"/>
      <c r="F5" s="93"/>
      <c r="G5" s="93"/>
      <c r="H5" s="93"/>
      <c r="K5" s="50"/>
      <c r="L5" s="51"/>
    </row>
    <row r="6" spans="1:17">
      <c r="B6" s="94" t="s">
        <v>25</v>
      </c>
      <c r="C6" s="94"/>
      <c r="D6" s="93"/>
      <c r="E6" s="93"/>
      <c r="F6" s="93"/>
      <c r="G6" s="93"/>
      <c r="H6" s="93"/>
      <c r="K6" s="52"/>
      <c r="L6" s="53"/>
    </row>
    <row r="7" spans="1:17">
      <c r="B7" s="94" t="s">
        <v>26</v>
      </c>
      <c r="C7" s="94"/>
      <c r="D7" s="95"/>
      <c r="E7" s="95"/>
      <c r="F7" s="93"/>
      <c r="G7" s="93"/>
      <c r="H7" s="93"/>
      <c r="K7" s="52"/>
      <c r="L7" s="53"/>
    </row>
    <row r="8" spans="1:17">
      <c r="B8" s="94" t="s">
        <v>0</v>
      </c>
      <c r="C8" s="94"/>
      <c r="D8" s="96"/>
      <c r="E8" s="96"/>
      <c r="F8" s="93"/>
      <c r="G8" s="93"/>
      <c r="H8" s="93"/>
      <c r="K8" s="97"/>
      <c r="L8" s="97"/>
    </row>
    <row r="9" spans="1:17">
      <c r="B9" s="92" t="s">
        <v>27</v>
      </c>
      <c r="C9" s="92"/>
      <c r="D9" s="93"/>
      <c r="E9" s="93"/>
      <c r="F9" s="93"/>
      <c r="G9" s="93"/>
      <c r="H9" s="93"/>
      <c r="K9" s="48"/>
      <c r="L9" s="49"/>
    </row>
    <row r="10" spans="1:17">
      <c r="B10" s="92"/>
      <c r="C10" s="92"/>
      <c r="D10" s="93"/>
      <c r="E10" s="93"/>
      <c r="F10" s="93"/>
      <c r="G10" s="93"/>
      <c r="H10" s="93"/>
      <c r="K10" s="44"/>
      <c r="L10" s="45"/>
    </row>
    <row r="11" spans="1:17">
      <c r="K11" s="46"/>
      <c r="L11" s="47"/>
    </row>
    <row r="12" spans="1:17" ht="15" thickBot="1"/>
    <row r="13" spans="1:17" s="65" customFormat="1" ht="19.95" customHeight="1">
      <c r="A13" s="86" t="s">
        <v>1</v>
      </c>
      <c r="B13" s="88" t="s">
        <v>2</v>
      </c>
      <c r="C13" s="88" t="s">
        <v>3</v>
      </c>
      <c r="D13" s="88" t="s">
        <v>4</v>
      </c>
      <c r="E13" s="103" t="s">
        <v>31</v>
      </c>
      <c r="F13" s="90" t="s">
        <v>5</v>
      </c>
      <c r="G13" s="90" t="s">
        <v>6</v>
      </c>
      <c r="H13" s="90" t="s">
        <v>7</v>
      </c>
      <c r="I13" s="88" t="s">
        <v>8</v>
      </c>
      <c r="J13" s="78" t="s">
        <v>9</v>
      </c>
      <c r="K13" s="80" t="s">
        <v>10</v>
      </c>
      <c r="L13" s="82" t="s">
        <v>11</v>
      </c>
      <c r="M13" s="84" t="s">
        <v>28</v>
      </c>
      <c r="N13" s="84"/>
      <c r="O13" s="85" t="s">
        <v>29</v>
      </c>
      <c r="P13" s="85"/>
      <c r="Q13" s="105"/>
    </row>
    <row r="14" spans="1:17" ht="20.399999999999999">
      <c r="A14" s="87"/>
      <c r="B14" s="89"/>
      <c r="C14" s="89"/>
      <c r="D14" s="89"/>
      <c r="E14" s="104"/>
      <c r="F14" s="91"/>
      <c r="G14" s="91"/>
      <c r="H14" s="91"/>
      <c r="I14" s="89"/>
      <c r="J14" s="79"/>
      <c r="K14" s="81"/>
      <c r="L14" s="83"/>
      <c r="M14" s="6" t="s">
        <v>35</v>
      </c>
      <c r="N14" s="6" t="s">
        <v>36</v>
      </c>
      <c r="O14" s="5" t="s">
        <v>37</v>
      </c>
      <c r="P14" s="5" t="s">
        <v>35</v>
      </c>
      <c r="Q14" s="106" t="s">
        <v>12</v>
      </c>
    </row>
    <row r="15" spans="1:17" s="67" customFormat="1">
      <c r="A15" s="66" t="s">
        <v>13</v>
      </c>
      <c r="B15" s="7" t="s">
        <v>14</v>
      </c>
      <c r="C15" s="7" t="s">
        <v>15</v>
      </c>
      <c r="D15" s="7" t="s">
        <v>16</v>
      </c>
      <c r="E15" s="7" t="s">
        <v>32</v>
      </c>
      <c r="F15" s="8">
        <v>45386</v>
      </c>
      <c r="G15" s="8">
        <v>45388</v>
      </c>
      <c r="H15" s="9">
        <f>G15-F15</f>
        <v>2</v>
      </c>
      <c r="I15" s="7" t="s">
        <v>17</v>
      </c>
      <c r="J15" s="10">
        <v>115</v>
      </c>
      <c r="K15" s="11">
        <v>25</v>
      </c>
      <c r="L15" s="12" t="s">
        <v>18</v>
      </c>
      <c r="M15" s="14">
        <v>25</v>
      </c>
      <c r="N15" s="14">
        <v>25</v>
      </c>
      <c r="O15" s="13">
        <v>25</v>
      </c>
      <c r="P15" s="13">
        <v>25</v>
      </c>
      <c r="Q15" s="107">
        <f>H15*J15+K15+M15+N15+O15+P15</f>
        <v>355</v>
      </c>
    </row>
    <row r="16" spans="1:17" s="67" customFormat="1">
      <c r="A16" s="66" t="s">
        <v>13</v>
      </c>
      <c r="B16" s="7" t="s">
        <v>19</v>
      </c>
      <c r="C16" s="7" t="s">
        <v>20</v>
      </c>
      <c r="D16" s="7" t="s">
        <v>21</v>
      </c>
      <c r="E16" s="7" t="s">
        <v>33</v>
      </c>
      <c r="F16" s="8">
        <v>45386</v>
      </c>
      <c r="G16" s="8">
        <v>45388</v>
      </c>
      <c r="H16" s="9">
        <f t="shared" ref="H16:H17" si="0">G16-F16</f>
        <v>2</v>
      </c>
      <c r="I16" s="7" t="s">
        <v>22</v>
      </c>
      <c r="J16" s="10">
        <v>85</v>
      </c>
      <c r="K16" s="11">
        <v>25</v>
      </c>
      <c r="L16" s="12" t="s">
        <v>18</v>
      </c>
      <c r="M16" s="14">
        <v>25</v>
      </c>
      <c r="N16" s="14">
        <v>25</v>
      </c>
      <c r="O16" s="13">
        <v>25</v>
      </c>
      <c r="P16" s="13">
        <v>25</v>
      </c>
      <c r="Q16" s="107">
        <f t="shared" ref="Q16:Q33" si="1">H16*J16+K16+M16+N16+O16+P16</f>
        <v>295</v>
      </c>
    </row>
    <row r="17" spans="1:17" s="77" customFormat="1" ht="15" thickBot="1">
      <c r="A17" s="68" t="s">
        <v>13</v>
      </c>
      <c r="B17" s="69" t="s">
        <v>19</v>
      </c>
      <c r="C17" s="69" t="s">
        <v>23</v>
      </c>
      <c r="D17" s="69" t="s">
        <v>21</v>
      </c>
      <c r="E17" s="69" t="s">
        <v>34</v>
      </c>
      <c r="F17" s="70">
        <v>45386</v>
      </c>
      <c r="G17" s="70">
        <v>45388</v>
      </c>
      <c r="H17" s="71">
        <f t="shared" si="0"/>
        <v>2</v>
      </c>
      <c r="I17" s="69" t="s">
        <v>30</v>
      </c>
      <c r="J17" s="72">
        <v>70</v>
      </c>
      <c r="K17" s="73">
        <v>25</v>
      </c>
      <c r="L17" s="74" t="s">
        <v>18</v>
      </c>
      <c r="M17" s="75">
        <v>25</v>
      </c>
      <c r="N17" s="75">
        <v>25</v>
      </c>
      <c r="O17" s="76">
        <v>25</v>
      </c>
      <c r="P17" s="76">
        <v>25</v>
      </c>
      <c r="Q17" s="107">
        <f t="shared" si="1"/>
        <v>265</v>
      </c>
    </row>
    <row r="18" spans="1:17">
      <c r="A18" s="54">
        <v>1</v>
      </c>
      <c r="B18" s="55"/>
      <c r="C18" s="56"/>
      <c r="D18" s="56"/>
      <c r="E18" s="56"/>
      <c r="F18" s="57"/>
      <c r="G18" s="57"/>
      <c r="H18" s="58">
        <f>G18-F18</f>
        <v>0</v>
      </c>
      <c r="I18" s="59"/>
      <c r="J18" s="60"/>
      <c r="K18" s="61">
        <v>25</v>
      </c>
      <c r="L18" s="62"/>
      <c r="M18" s="63"/>
      <c r="N18" s="63"/>
      <c r="O18" s="64"/>
      <c r="P18" s="64"/>
      <c r="Q18" s="107">
        <f t="shared" si="1"/>
        <v>25</v>
      </c>
    </row>
    <row r="19" spans="1:17">
      <c r="A19" s="15">
        <v>2</v>
      </c>
      <c r="B19" s="16"/>
      <c r="C19" s="16"/>
      <c r="D19" s="16"/>
      <c r="E19" s="16"/>
      <c r="F19" s="17"/>
      <c r="G19" s="17"/>
      <c r="H19" s="23">
        <f t="shared" ref="H19:H33" si="2">G19-F19</f>
        <v>0</v>
      </c>
      <c r="I19" s="18"/>
      <c r="J19" s="19"/>
      <c r="K19" s="11">
        <v>25</v>
      </c>
      <c r="L19" s="20"/>
      <c r="M19" s="22"/>
      <c r="N19" s="22"/>
      <c r="O19" s="21"/>
      <c r="P19" s="21"/>
      <c r="Q19" s="107">
        <f t="shared" si="1"/>
        <v>25</v>
      </c>
    </row>
    <row r="20" spans="1:17">
      <c r="A20" s="15">
        <v>3</v>
      </c>
      <c r="B20" s="16"/>
      <c r="C20" s="16"/>
      <c r="D20" s="16"/>
      <c r="E20" s="16"/>
      <c r="F20" s="17"/>
      <c r="G20" s="17"/>
      <c r="H20" s="23">
        <f t="shared" si="2"/>
        <v>0</v>
      </c>
      <c r="I20" s="18"/>
      <c r="J20" s="19"/>
      <c r="K20" s="11">
        <v>25</v>
      </c>
      <c r="L20" s="20"/>
      <c r="M20" s="22"/>
      <c r="N20" s="22"/>
      <c r="O20" s="21"/>
      <c r="P20" s="21"/>
      <c r="Q20" s="107">
        <f t="shared" si="1"/>
        <v>25</v>
      </c>
    </row>
    <row r="21" spans="1:17">
      <c r="A21" s="15">
        <v>4</v>
      </c>
      <c r="B21" s="16"/>
      <c r="C21" s="16"/>
      <c r="D21" s="16"/>
      <c r="E21" s="16"/>
      <c r="F21" s="17"/>
      <c r="G21" s="17"/>
      <c r="H21" s="23">
        <f t="shared" si="2"/>
        <v>0</v>
      </c>
      <c r="I21" s="18"/>
      <c r="J21" s="19"/>
      <c r="K21" s="11">
        <v>25</v>
      </c>
      <c r="L21" s="20"/>
      <c r="M21" s="22"/>
      <c r="N21" s="22"/>
      <c r="O21" s="21"/>
      <c r="P21" s="21"/>
      <c r="Q21" s="107">
        <f t="shared" si="1"/>
        <v>25</v>
      </c>
    </row>
    <row r="22" spans="1:17">
      <c r="A22" s="15">
        <v>5</v>
      </c>
      <c r="B22" s="16"/>
      <c r="C22" s="16"/>
      <c r="D22" s="16"/>
      <c r="E22" s="16"/>
      <c r="F22" s="17"/>
      <c r="G22" s="17"/>
      <c r="H22" s="23">
        <f t="shared" si="2"/>
        <v>0</v>
      </c>
      <c r="I22" s="18"/>
      <c r="J22" s="19"/>
      <c r="K22" s="11">
        <v>25</v>
      </c>
      <c r="L22" s="20"/>
      <c r="M22" s="22"/>
      <c r="N22" s="22"/>
      <c r="O22" s="21"/>
      <c r="P22" s="21"/>
      <c r="Q22" s="107">
        <f t="shared" si="1"/>
        <v>25</v>
      </c>
    </row>
    <row r="23" spans="1:17">
      <c r="A23" s="15">
        <v>6</v>
      </c>
      <c r="B23" s="16"/>
      <c r="C23" s="16"/>
      <c r="D23" s="16"/>
      <c r="E23" s="16"/>
      <c r="F23" s="17"/>
      <c r="G23" s="17"/>
      <c r="H23" s="23">
        <f t="shared" si="2"/>
        <v>0</v>
      </c>
      <c r="I23" s="18"/>
      <c r="J23" s="19"/>
      <c r="K23" s="11">
        <v>25</v>
      </c>
      <c r="L23" s="20"/>
      <c r="M23" s="22"/>
      <c r="N23" s="22"/>
      <c r="O23" s="21"/>
      <c r="P23" s="21"/>
      <c r="Q23" s="107">
        <f t="shared" si="1"/>
        <v>25</v>
      </c>
    </row>
    <row r="24" spans="1:17">
      <c r="A24" s="15">
        <v>7</v>
      </c>
      <c r="B24" s="16"/>
      <c r="C24" s="16"/>
      <c r="D24" s="16"/>
      <c r="E24" s="16"/>
      <c r="F24" s="17"/>
      <c r="G24" s="17"/>
      <c r="H24" s="23">
        <f t="shared" si="2"/>
        <v>0</v>
      </c>
      <c r="I24" s="18"/>
      <c r="J24" s="19"/>
      <c r="K24" s="11">
        <v>25</v>
      </c>
      <c r="L24" s="20"/>
      <c r="M24" s="22"/>
      <c r="N24" s="22"/>
      <c r="O24" s="21"/>
      <c r="P24" s="21"/>
      <c r="Q24" s="107">
        <f t="shared" si="1"/>
        <v>25</v>
      </c>
    </row>
    <row r="25" spans="1:17">
      <c r="A25" s="15">
        <v>8</v>
      </c>
      <c r="B25" s="16"/>
      <c r="C25" s="16"/>
      <c r="D25" s="16"/>
      <c r="E25" s="16"/>
      <c r="F25" s="17"/>
      <c r="G25" s="17"/>
      <c r="H25" s="23">
        <f t="shared" si="2"/>
        <v>0</v>
      </c>
      <c r="I25" s="18"/>
      <c r="J25" s="19"/>
      <c r="K25" s="11">
        <v>25</v>
      </c>
      <c r="L25" s="20"/>
      <c r="M25" s="22"/>
      <c r="N25" s="22"/>
      <c r="O25" s="21"/>
      <c r="P25" s="21"/>
      <c r="Q25" s="107">
        <f t="shared" si="1"/>
        <v>25</v>
      </c>
    </row>
    <row r="26" spans="1:17">
      <c r="A26" s="15">
        <v>9</v>
      </c>
      <c r="B26" s="16"/>
      <c r="C26" s="16"/>
      <c r="D26" s="16"/>
      <c r="E26" s="16"/>
      <c r="F26" s="17"/>
      <c r="G26" s="17"/>
      <c r="H26" s="23">
        <f t="shared" si="2"/>
        <v>0</v>
      </c>
      <c r="I26" s="18"/>
      <c r="J26" s="19"/>
      <c r="K26" s="11">
        <v>25</v>
      </c>
      <c r="L26" s="20"/>
      <c r="M26" s="22"/>
      <c r="N26" s="22"/>
      <c r="O26" s="21"/>
      <c r="P26" s="21"/>
      <c r="Q26" s="107">
        <f t="shared" si="1"/>
        <v>25</v>
      </c>
    </row>
    <row r="27" spans="1:17">
      <c r="A27" s="15">
        <v>10</v>
      </c>
      <c r="B27" s="16"/>
      <c r="C27" s="16"/>
      <c r="D27" s="16"/>
      <c r="E27" s="16"/>
      <c r="F27" s="17"/>
      <c r="G27" s="17"/>
      <c r="H27" s="23">
        <f t="shared" si="2"/>
        <v>0</v>
      </c>
      <c r="I27" s="18"/>
      <c r="J27" s="19"/>
      <c r="K27" s="11">
        <v>25</v>
      </c>
      <c r="L27" s="20"/>
      <c r="M27" s="22"/>
      <c r="N27" s="22"/>
      <c r="O27" s="21"/>
      <c r="P27" s="21"/>
      <c r="Q27" s="107">
        <f t="shared" si="1"/>
        <v>25</v>
      </c>
    </row>
    <row r="28" spans="1:17">
      <c r="A28" s="15">
        <v>11</v>
      </c>
      <c r="B28" s="16"/>
      <c r="C28" s="16"/>
      <c r="D28" s="16"/>
      <c r="E28" s="16"/>
      <c r="F28" s="17"/>
      <c r="G28" s="17"/>
      <c r="H28" s="23">
        <f t="shared" si="2"/>
        <v>0</v>
      </c>
      <c r="I28" s="24"/>
      <c r="J28" s="25"/>
      <c r="K28" s="11">
        <v>25</v>
      </c>
      <c r="L28" s="20"/>
      <c r="M28" s="22"/>
      <c r="N28" s="22"/>
      <c r="O28" s="21"/>
      <c r="P28" s="21"/>
      <c r="Q28" s="107">
        <f t="shared" si="1"/>
        <v>25</v>
      </c>
    </row>
    <row r="29" spans="1:17">
      <c r="A29" s="15">
        <v>12</v>
      </c>
      <c r="B29" s="16"/>
      <c r="C29" s="16"/>
      <c r="D29" s="16"/>
      <c r="E29" s="16"/>
      <c r="F29" s="17"/>
      <c r="G29" s="17"/>
      <c r="H29" s="23">
        <f t="shared" si="2"/>
        <v>0</v>
      </c>
      <c r="I29" s="24"/>
      <c r="J29" s="25"/>
      <c r="K29" s="11">
        <v>25</v>
      </c>
      <c r="L29" s="20"/>
      <c r="M29" s="22"/>
      <c r="N29" s="22"/>
      <c r="O29" s="21"/>
      <c r="P29" s="21"/>
      <c r="Q29" s="107">
        <f t="shared" si="1"/>
        <v>25</v>
      </c>
    </row>
    <row r="30" spans="1:17">
      <c r="A30" s="15">
        <v>13</v>
      </c>
      <c r="B30" s="16"/>
      <c r="C30" s="16"/>
      <c r="D30" s="16"/>
      <c r="E30" s="16"/>
      <c r="F30" s="17"/>
      <c r="G30" s="17"/>
      <c r="H30" s="23">
        <f t="shared" si="2"/>
        <v>0</v>
      </c>
      <c r="I30" s="26"/>
      <c r="J30" s="25"/>
      <c r="K30" s="11">
        <v>25</v>
      </c>
      <c r="L30" s="20"/>
      <c r="M30" s="22"/>
      <c r="N30" s="22"/>
      <c r="O30" s="21"/>
      <c r="P30" s="21"/>
      <c r="Q30" s="107">
        <f t="shared" si="1"/>
        <v>25</v>
      </c>
    </row>
    <row r="31" spans="1:17">
      <c r="A31" s="15">
        <v>14</v>
      </c>
      <c r="B31" s="16"/>
      <c r="C31" s="16"/>
      <c r="D31" s="16"/>
      <c r="E31" s="16"/>
      <c r="F31" s="17"/>
      <c r="G31" s="17"/>
      <c r="H31" s="27">
        <f t="shared" si="2"/>
        <v>0</v>
      </c>
      <c r="I31" s="28"/>
      <c r="J31" s="29"/>
      <c r="K31" s="11">
        <v>25</v>
      </c>
      <c r="L31" s="30"/>
      <c r="M31" s="32"/>
      <c r="N31" s="32"/>
      <c r="O31" s="31"/>
      <c r="P31" s="31"/>
      <c r="Q31" s="107">
        <f t="shared" si="1"/>
        <v>25</v>
      </c>
    </row>
    <row r="32" spans="1:17">
      <c r="A32" s="15">
        <v>15</v>
      </c>
      <c r="B32" s="16"/>
      <c r="C32" s="16"/>
      <c r="D32" s="16"/>
      <c r="E32" s="16"/>
      <c r="F32" s="17"/>
      <c r="G32" s="33"/>
      <c r="H32" s="34">
        <f t="shared" si="2"/>
        <v>0</v>
      </c>
      <c r="I32" s="35"/>
      <c r="J32" s="36"/>
      <c r="K32" s="11">
        <v>25</v>
      </c>
      <c r="L32" s="37"/>
      <c r="M32" s="39"/>
      <c r="N32" s="39"/>
      <c r="O32" s="38"/>
      <c r="P32" s="38"/>
      <c r="Q32" s="107">
        <f t="shared" si="1"/>
        <v>25</v>
      </c>
    </row>
    <row r="33" spans="1:17">
      <c r="A33" s="15">
        <v>16</v>
      </c>
      <c r="B33" s="16"/>
      <c r="C33" s="16"/>
      <c r="D33" s="16"/>
      <c r="E33" s="16"/>
      <c r="F33" s="17"/>
      <c r="G33" s="33"/>
      <c r="H33" s="34">
        <f t="shared" si="2"/>
        <v>0</v>
      </c>
      <c r="I33" s="35"/>
      <c r="J33" s="36"/>
      <c r="K33" s="11">
        <v>25</v>
      </c>
      <c r="L33" s="37"/>
      <c r="M33" s="39"/>
      <c r="N33" s="39"/>
      <c r="O33" s="38"/>
      <c r="P33" s="38"/>
      <c r="Q33" s="107">
        <f t="shared" si="1"/>
        <v>25</v>
      </c>
    </row>
    <row r="34" spans="1:17">
      <c r="A34" s="40"/>
      <c r="B34" s="40"/>
      <c r="C34" s="40"/>
      <c r="D34" s="40"/>
      <c r="E34" s="40"/>
      <c r="F34" s="40"/>
      <c r="G34" s="40"/>
      <c r="H34" s="40"/>
      <c r="I34" s="41"/>
      <c r="J34" s="42"/>
      <c r="K34" s="43"/>
      <c r="L34" s="43"/>
    </row>
  </sheetData>
  <mergeCells count="29">
    <mergeCell ref="C2:J2"/>
    <mergeCell ref="C3:J3"/>
    <mergeCell ref="B5:C5"/>
    <mergeCell ref="D5:H5"/>
    <mergeCell ref="B6:C6"/>
    <mergeCell ref="D6:H6"/>
    <mergeCell ref="B7:C7"/>
    <mergeCell ref="D7:H7"/>
    <mergeCell ref="B8:C8"/>
    <mergeCell ref="D8:H8"/>
    <mergeCell ref="K8:L8"/>
    <mergeCell ref="G13:G14"/>
    <mergeCell ref="H13:H14"/>
    <mergeCell ref="I13:I14"/>
    <mergeCell ref="B9:C9"/>
    <mergeCell ref="D9:H9"/>
    <mergeCell ref="B10:C10"/>
    <mergeCell ref="D10:H10"/>
    <mergeCell ref="E13:E14"/>
    <mergeCell ref="A13:A14"/>
    <mergeCell ref="B13:B14"/>
    <mergeCell ref="C13:C14"/>
    <mergeCell ref="D13:D14"/>
    <mergeCell ref="F13:F14"/>
    <mergeCell ref="J13:J14"/>
    <mergeCell ref="K13:K14"/>
    <mergeCell ref="L13:L14"/>
    <mergeCell ref="M13:N13"/>
    <mergeCell ref="O13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Judo</dc:creator>
  <cp:lastModifiedBy>Polski Związek Judo</cp:lastModifiedBy>
  <dcterms:created xsi:type="dcterms:W3CDTF">2025-01-09T12:46:21Z</dcterms:created>
  <dcterms:modified xsi:type="dcterms:W3CDTF">2025-02-27T10:54:19Z</dcterms:modified>
</cp:coreProperties>
</file>